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<sst xmlns="http://schemas.openxmlformats.org/spreadsheetml/2006/main" count="92" uniqueCount="90">
  <si>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</si>
  <si>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</si>
  <si>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</si>
  <si>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19 декабря 2024 года  № 522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</si>
  <si>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</si>
  <si>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</si>
  <si>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</si>
  <si>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</si>
  <si>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</si>
  <si>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</si>
  <si>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</si>
  <si>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</si>
  <si>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</si>
  <si>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</si>
  <si>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</si>
  <si>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</si>
  <si>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</si>
  <si>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</si>
  <si>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</si>
  <si>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</si>
  <si>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</si>
  <si>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</si>
  <si>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</si>
  <si>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</si>
  <si>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</si>
  <si>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</si>
  <si>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</si>
  <si>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</si>
  <si>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</si>
  <si>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</si>
  <si>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</si>
  <si>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</si>
  <si>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</si>
  <si>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</si>
  <si>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</si>
  <si>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</si>
  <si>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</si>
  <si>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</si>
  <si>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</si>
  <si>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</si>
  <si>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</si>
  <si>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</si>
  <si>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</si>
  <si>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</si>
  <si>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</si>
  <si>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</si>
  <si>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</si>
  <si>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</si>
  <si>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</si>
  <si>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</si>
  <si>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</si>
  <si>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</si>
  <si>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</si>
  <si>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</si>
  <si>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</si>
  <si>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</si>
  <si>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</si>
  <si>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</si>
  <si>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</si>
  <si>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</si>
  <si>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</si>
  <si>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</si>
  <si>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</si>
  <si>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</si>
  <si>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</si>
  <si>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</si>
  <si>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</si>
  <si>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</si>
  <si>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</si>
  <si>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</si>
  <si>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</si>
  <si>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</si>
  <si>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</si>
  <si>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</si>
  <si>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</si>
  <si>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</si>
  <si>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</si>
  <si>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</si>
  <si>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</si>
  <si>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</si>
  <si>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</si>
  <si>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</si>
  <si>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</si>
  <si>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</si>
  <si>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</si>
  <si>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</si>
  <si>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</si>
  <si>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 </t>
  </si>
  <si>
    <t xml:space="preserve">Всего доходов</t>
  </si>
  <si>
    <t xml:space="preserve">».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</si>
</sst>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53" colorId="64" zoomScale="100" zoomScaleNormal="100" zoomScalePageLayoutView="100" workbookViewId="0">
      <selection pane="topLeft" activeCell="A58" activeCellId="0" sqref="58:58"/>
    </sheetView>
  </sheetViews>
  <sheetFormatPr defaultColWidth="9.777343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24.6" hidden="false" customHeight="true" outlineLevel="0" collapsed="false">
      <c r="A16" s="9" t="s">
        <v>12</v>
      </c>
      <c r="B16" s="10" t="s">
        <v>13</v>
      </c>
      <c r="C16" s="10"/>
      <c r="D16" s="11" t="n">
        <f aca="false">SUM(D17:D45)</f>
        <v>1452644.2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126848.9+25000-55100-50000-40000-6748.9</f>
        <v>0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604323.1+35000+30900+52241.1+60200+15000</f>
        <v>797664.2</v>
      </c>
    </row>
    <row r="19" customFormat="false" ht="20.8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20.85" hidden="false" customHeight="true" outlineLevel="0" collapsed="false">
      <c r="A20" s="17" t="s">
        <v>20</v>
      </c>
      <c r="B20" s="16"/>
      <c r="C20" s="16"/>
      <c r="D20" s="14"/>
    </row>
    <row r="21" customFormat="false" ht="20.85" hidden="false" customHeight="true" outlineLevel="0" collapsed="false">
      <c r="A21" s="17" t="s">
        <v>21</v>
      </c>
      <c r="B21" s="16"/>
      <c r="C21" s="16"/>
      <c r="D21" s="14"/>
    </row>
    <row r="22" customFormat="false" ht="20.8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228375+20000+10000+61125+25000+7507</f>
        <v>352007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f aca="false">1930+1400+1233.9</f>
        <v>4563.9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f aca="false">31802.3+4500</f>
        <v>36302.3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f aca="false">25949.8-2000-600</f>
        <v>23349.8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f aca="false">12628.1+1600</f>
        <v>14228.1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f aca="false">6.8-1.7+0.1-1.8</f>
        <v>3.4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f aca="false">55935+20000+23844.7</f>
        <v>99779.7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f aca="false">21830-4830</f>
        <v>17000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f aca="false">132-132+154.4</f>
        <v>154.4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f aca="false">65-35-0.7</f>
        <v>29.3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f aca="false">585+52.3</f>
        <v>637.3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f aca="false">1711.5+2000-310</f>
        <v>3401.5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f aca="false">1031+150+384</f>
        <v>1565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f aca="false">334+250-184</f>
        <v>400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f aca="false">15000+21500+17500+11000+15000</f>
        <v>80000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f aca="false">3500+4500+2000</f>
        <v>10000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f aca="false">900+1300+500+1280</f>
        <v>3980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f aca="false">300-180</f>
        <v>120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D47+D52+D53-D54</f>
        <v>2710166.2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2701714.8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192578.1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v>472579.7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v>1999613.5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27170+9773.5</f>
        <v>36943.5</v>
      </c>
      <c r="E51" s="1"/>
    </row>
    <row r="52" customFormat="false" ht="50.7" hidden="false" customHeight="true" outlineLevel="0" collapsed="false">
      <c r="A52" s="23" t="s">
        <v>81</v>
      </c>
      <c r="B52" s="24" t="s">
        <v>82</v>
      </c>
      <c r="C52" s="24"/>
      <c r="D52" s="14" t="n">
        <v>1255.8</v>
      </c>
    </row>
    <row r="53" customFormat="false" ht="91" hidden="false" customHeight="true" outlineLevel="0" collapsed="false">
      <c r="A53" s="12" t="s">
        <v>83</v>
      </c>
      <c r="B53" s="24" t="s">
        <v>84</v>
      </c>
      <c r="C53" s="24"/>
      <c r="D53" s="14" t="n">
        <v>21159</v>
      </c>
      <c r="E53" s="25"/>
      <c r="F53" s="1"/>
    </row>
    <row r="54" customFormat="false" ht="52.95" hidden="false" customHeight="true" outlineLevel="0" collapsed="false">
      <c r="A54" s="12" t="s">
        <v>85</v>
      </c>
      <c r="B54" s="13" t="s">
        <v>86</v>
      </c>
      <c r="C54" s="13"/>
      <c r="D54" s="14" t="n">
        <v>13963.4</v>
      </c>
      <c r="E54" s="25" t="s">
        <v>87</v>
      </c>
      <c r="F54" s="1"/>
    </row>
    <row r="55" customFormat="false" ht="24" hidden="false" customHeight="true" outlineLevel="0" collapsed="false">
      <c r="A55" s="26"/>
      <c r="B55" s="10" t="s">
        <v>88</v>
      </c>
      <c r="C55" s="10"/>
      <c r="D55" s="11" t="n">
        <f aca="false">D46+D16</f>
        <v>4162810.4</v>
      </c>
    </row>
    <row r="56" customFormat="false" ht="18.75" hidden="false" customHeight="false" outlineLevel="0" collapsed="false">
      <c r="D56" s="27" t="s">
        <v>89</v>
      </c>
    </row>
    <row r="58" customFormat="false" ht="32.8" hidden="false" customHeight="true" outlineLevel="0" collapsed="false">
      <c r="A58" s="28"/>
      <c r="B58" s="28"/>
      <c r="C58" s="29"/>
      <c r="D58" s="29"/>
      <c r="E58" s="30"/>
    </row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B58"/>
    <mergeCell ref="C58:D58"/>
  </mergeCells>
  <printOptions headings="false" gridLines="false" gridLinesSet="true" horizontalCentered="false" verticalCentered="false"/>
  <pageMargins left="1.18125" right="0.39375" top="0.875" bottom="0.472222222222222" header="0.708333333333333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874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2024-10-14T14:10:38Z</cp:lastPrinted>
  <dcterms:modified xsi:type="dcterms:W3CDTF">2024-12-19T17:23:08Z</dcterms:modified>
  <cp:revision>234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